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if\Documents\skg14\"/>
    </mc:Choice>
  </mc:AlternateContent>
  <bookViews>
    <workbookView xWindow="0" yWindow="0" windowWidth="10770" windowHeight="490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O22" i="1"/>
  <c r="L22" i="1"/>
  <c r="M22" i="1"/>
  <c r="J22" i="1"/>
  <c r="K22" i="1"/>
  <c r="H22" i="1"/>
  <c r="I22" i="1"/>
  <c r="F22" i="1"/>
  <c r="G22" i="1"/>
  <c r="E22" i="1"/>
  <c r="D22" i="1"/>
  <c r="Q3" i="1" l="1"/>
  <c r="Q6" i="1"/>
  <c r="Q8" i="1"/>
  <c r="Q7" i="1"/>
  <c r="Q10" i="1"/>
  <c r="Q12" i="1"/>
  <c r="Q15" i="1"/>
  <c r="Q14" i="1"/>
  <c r="Q13" i="1"/>
  <c r="Q16" i="1"/>
  <c r="Q18" i="1"/>
  <c r="Q21" i="1"/>
  <c r="P3" i="1"/>
  <c r="P6" i="1"/>
  <c r="P8" i="1"/>
  <c r="P7" i="1"/>
  <c r="P10" i="1"/>
  <c r="P12" i="1"/>
  <c r="P15" i="1"/>
  <c r="P14" i="1"/>
  <c r="P13" i="1"/>
  <c r="P16" i="1"/>
  <c r="P18" i="1"/>
  <c r="P21" i="1"/>
  <c r="Q4" i="1"/>
  <c r="P4" i="1"/>
  <c r="P22" i="1" l="1"/>
  <c r="Q22" i="1"/>
</calcChain>
</file>

<file path=xl/sharedStrings.xml><?xml version="1.0" encoding="utf-8"?>
<sst xmlns="http://schemas.openxmlformats.org/spreadsheetml/2006/main" count="109" uniqueCount="64">
  <si>
    <t>Klass</t>
  </si>
  <si>
    <t>Namn</t>
  </si>
  <si>
    <t>Skf</t>
  </si>
  <si>
    <t>Stn1</t>
  </si>
  <si>
    <t xml:space="preserve"> </t>
  </si>
  <si>
    <t>Träff</t>
  </si>
  <si>
    <t>Inner</t>
  </si>
  <si>
    <t>Stn2</t>
  </si>
  <si>
    <t>Stn3</t>
  </si>
  <si>
    <t>Stn4</t>
  </si>
  <si>
    <t>Stn5</t>
  </si>
  <si>
    <t>Stn6</t>
  </si>
  <si>
    <t>Resultat</t>
  </si>
  <si>
    <t>Plac</t>
  </si>
  <si>
    <t>Björn Ahlby</t>
  </si>
  <si>
    <t>Håkan Pettersson</t>
  </si>
  <si>
    <t>Jeanette Löfgren</t>
  </si>
  <si>
    <t>Viktor Pettersson</t>
  </si>
  <si>
    <t>GF55</t>
  </si>
  <si>
    <t>GF4</t>
  </si>
  <si>
    <t>GF3</t>
  </si>
  <si>
    <t>Lars-Olof Larsson</t>
  </si>
  <si>
    <t>GF65</t>
  </si>
  <si>
    <t>Ulf Ingmansson</t>
  </si>
  <si>
    <t>Sylve Lövgren</t>
  </si>
  <si>
    <t>Georg Niklasson</t>
  </si>
  <si>
    <t>Birger Johansson</t>
  </si>
  <si>
    <t>G75</t>
  </si>
  <si>
    <t>Leif Ingmansson</t>
  </si>
  <si>
    <t>Klinte</t>
  </si>
  <si>
    <t>Hoburgs</t>
  </si>
  <si>
    <t>Garda-Lau</t>
  </si>
  <si>
    <t>Stånga-Etelhem</t>
  </si>
  <si>
    <t>Bara</t>
  </si>
  <si>
    <t>KIK</t>
  </si>
  <si>
    <t>Mikael Nettermark</t>
  </si>
  <si>
    <t>S:a KrM</t>
  </si>
  <si>
    <t>GULD</t>
  </si>
  <si>
    <t>SILVER</t>
  </si>
  <si>
    <t>BRONS</t>
  </si>
  <si>
    <t>VetGuld</t>
  </si>
  <si>
    <t>VetSilver</t>
  </si>
  <si>
    <t>VetBrons</t>
  </si>
  <si>
    <t>330m</t>
  </si>
  <si>
    <t>C40</t>
  </si>
  <si>
    <t>C50</t>
  </si>
  <si>
    <t>1/4-fig</t>
  </si>
  <si>
    <t xml:space="preserve">Mål  </t>
  </si>
  <si>
    <t xml:space="preserve">Cirka avst  </t>
  </si>
  <si>
    <t>Snittresultat exkl KIK</t>
  </si>
  <si>
    <t>370m</t>
  </si>
  <si>
    <t>Kl</t>
  </si>
  <si>
    <t>Peter Djurman</t>
  </si>
  <si>
    <t>Jens Norbeck</t>
  </si>
  <si>
    <t>L2</t>
  </si>
  <si>
    <t>B65</t>
  </si>
  <si>
    <t>375m</t>
  </si>
  <si>
    <t>S25H</t>
  </si>
  <si>
    <t>335m</t>
  </si>
  <si>
    <t>525m</t>
  </si>
  <si>
    <t>495m</t>
  </si>
  <si>
    <t>vridande till sydväst 3-4 m/s</t>
  </si>
  <si>
    <t xml:space="preserve">Sol +5 gr,  2-3 m/s sydsydväst, </t>
  </si>
  <si>
    <t>Banläggare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</si>
</sst>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1" fillId="0" borderId="3" xfId="0" applyFont="1" applyBorder="1"/>
    <xf numFmtId="0" fontId="1" fillId="0" borderId="6" xfId="0" applyFont="1" applyBorder="1"/>
    <xf numFmtId="0" fontId="1" fillId="0" borderId="4" xfId="0" applyFont="1" applyBorder="1"/>
    <xf numFmtId="0" fontId="0" fillId="0" borderId="7" xfId="0" applyBorder="1"/>
    <xf numFmtId="0" fontId="0" fillId="0" borderId="8" xfId="0" applyBorder="1"/>
    <xf numFmtId="0" fontId="1" fillId="0" borderId="12" xfId="0" applyFont="1" applyBorder="1"/>
    <xf numFmtId="0" fontId="1" fillId="0" borderId="13" xfId="0" applyFont="1" applyBorder="1"/>
    <xf numFmtId="0" fontId="2" fillId="0" borderId="7" xfId="0" applyFont="1" applyBorder="1"/>
    <xf numFmtId="0" fontId="1" fillId="0" borderId="8" xfId="0" applyFont="1" applyBorder="1"/>
    <xf numFmtId="0" fontId="3" fillId="0" borderId="5" xfId="0" applyFont="1" applyBorder="1"/>
    <xf numFmtId="0" fontId="1" fillId="0" borderId="1" xfId="0" applyFont="1" applyBorder="1"/>
    <xf numFmtId="0" fontId="1" fillId="0" borderId="15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/>
    <xf numFmtId="0" fontId="4" fillId="0" borderId="1" xfId="0" applyFont="1" applyBorder="1"/>
    <xf numFmtId="0" fontId="4" fillId="0" borderId="16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49" fontId="1" fillId="0" borderId="19" xfId="0" applyNumberFormat="1" applyFont="1" applyBorder="1"/>
    <xf numFmtId="164" fontId="1" fillId="0" borderId="7" xfId="0" applyNumberFormat="1" applyFont="1" applyBorder="1"/>
    <xf numFmtId="164" fontId="1" fillId="0" borderId="0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6" xfId="0" applyBorder="1"/>
    <xf numFmtId="0" fontId="4" fillId="0" borderId="15" xfId="0" applyFont="1" applyBorder="1" applyAlignment="1">
      <alignment horizontal="center"/>
    </xf>
    <xf numFmtId="0" fontId="0" fillId="0" borderId="21" xfId="0" applyBorder="1"/>
    <xf numFmtId="0" fontId="4" fillId="0" borderId="2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" fillId="0" borderId="18" xfId="0" applyFont="1" applyFill="1" applyBorder="1"/>
    <xf numFmtId="0" fontId="4" fillId="0" borderId="2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7" xfId="0" applyFont="1" applyFill="1" applyBorder="1"/>
    <xf numFmtId="0" fontId="0" fillId="0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abSelected="1" view="pageLayout" zoomScaleNormal="100" workbookViewId="0">
      <selection activeCell="B3" sqref="B3:B21"/>
    </sheetView>
  </sheetViews>
  <sheetFormatPr defaultRowHeight="15" x14ac:dyDescent="0.25"/>
  <cols>
    <col min="2" max="2" width="27.140625" customWidth="1"/>
    <col min="3" max="3" width="22.42578125" customWidth="1"/>
    <col min="4" max="9" width="6.140625" customWidth="1"/>
    <col min="10" max="10" width="6.85546875" customWidth="1"/>
    <col min="11" max="15" width="6.140625" customWidth="1"/>
    <col min="16" max="16" width="7.7109375" customWidth="1"/>
    <col min="17" max="17" width="7" customWidth="1"/>
    <col min="18" max="18" width="5.28515625" customWidth="1"/>
    <col min="19" max="19" width="11" customWidth="1"/>
  </cols>
  <sheetData>
    <row r="1" spans="1:19" ht="21.75" thickBot="1" x14ac:dyDescent="0.4">
      <c r="A1" s="27" t="s">
        <v>4</v>
      </c>
      <c r="B1" s="11" t="s">
        <v>4</v>
      </c>
      <c r="C1" s="1"/>
      <c r="D1" s="34" t="s">
        <v>3</v>
      </c>
      <c r="E1" s="36"/>
      <c r="F1" s="37" t="s">
        <v>7</v>
      </c>
      <c r="G1" s="37"/>
      <c r="H1" s="34" t="s">
        <v>8</v>
      </c>
      <c r="I1" s="36"/>
      <c r="J1" s="37" t="s">
        <v>9</v>
      </c>
      <c r="K1" s="37"/>
      <c r="L1" s="34" t="s">
        <v>10</v>
      </c>
      <c r="M1" s="36"/>
      <c r="N1" s="37" t="s">
        <v>11</v>
      </c>
      <c r="O1" s="36"/>
      <c r="P1" s="34" t="s">
        <v>12</v>
      </c>
      <c r="Q1" s="35"/>
      <c r="R1" s="12" t="s">
        <v>13</v>
      </c>
      <c r="S1" s="13" t="s">
        <v>13</v>
      </c>
    </row>
    <row r="2" spans="1:19" ht="19.5" thickBot="1" x14ac:dyDescent="0.35">
      <c r="A2" s="2" t="s">
        <v>0</v>
      </c>
      <c r="B2" s="3" t="s">
        <v>1</v>
      </c>
      <c r="C2" s="3" t="s">
        <v>2</v>
      </c>
      <c r="D2" s="2" t="s">
        <v>5</v>
      </c>
      <c r="E2" s="4" t="s">
        <v>6</v>
      </c>
      <c r="F2" s="3" t="s">
        <v>5</v>
      </c>
      <c r="G2" s="3" t="s">
        <v>6</v>
      </c>
      <c r="H2" s="2" t="s">
        <v>5</v>
      </c>
      <c r="I2" s="4" t="s">
        <v>6</v>
      </c>
      <c r="J2" s="3" t="s">
        <v>5</v>
      </c>
      <c r="K2" s="3" t="s">
        <v>6</v>
      </c>
      <c r="L2" s="2" t="s">
        <v>5</v>
      </c>
      <c r="M2" s="4" t="s">
        <v>6</v>
      </c>
      <c r="N2" s="3" t="s">
        <v>5</v>
      </c>
      <c r="O2" s="3" t="s">
        <v>6</v>
      </c>
      <c r="P2" s="7" t="s">
        <v>5</v>
      </c>
      <c r="Q2" s="8" t="s">
        <v>6</v>
      </c>
      <c r="R2" s="3" t="s">
        <v>51</v>
      </c>
      <c r="S2" s="43" t="s">
        <v>36</v>
      </c>
    </row>
    <row r="3" spans="1:19" ht="23.25" x14ac:dyDescent="0.35">
      <c r="A3" s="9" t="s">
        <v>19</v>
      </c>
      <c r="B3" s="46" t="s">
        <v>15</v>
      </c>
      <c r="C3" s="10" t="s">
        <v>30</v>
      </c>
      <c r="D3" s="14">
        <v>6</v>
      </c>
      <c r="E3" s="15">
        <v>5</v>
      </c>
      <c r="F3" s="16">
        <v>6</v>
      </c>
      <c r="G3" s="17">
        <v>6</v>
      </c>
      <c r="H3" s="14">
        <v>6</v>
      </c>
      <c r="I3" s="15">
        <v>4</v>
      </c>
      <c r="J3" s="16">
        <v>6</v>
      </c>
      <c r="K3" s="17">
        <v>3</v>
      </c>
      <c r="L3" s="14">
        <v>3</v>
      </c>
      <c r="M3" s="15">
        <v>2</v>
      </c>
      <c r="N3" s="16">
        <v>0</v>
      </c>
      <c r="O3" s="17">
        <v>0</v>
      </c>
      <c r="P3" s="22">
        <f>D3+F3+H3+J3+L3+N3</f>
        <v>27</v>
      </c>
      <c r="Q3" s="23">
        <f>E3+G3+I3+K3+M3+O3</f>
        <v>20</v>
      </c>
      <c r="R3" s="18">
        <v>1</v>
      </c>
      <c r="S3" s="39" t="s">
        <v>37</v>
      </c>
    </row>
    <row r="4" spans="1:19" ht="21.75" customHeight="1" x14ac:dyDescent="0.35">
      <c r="A4" s="9" t="s">
        <v>19</v>
      </c>
      <c r="B4" s="46" t="s">
        <v>14</v>
      </c>
      <c r="C4" s="10" t="s">
        <v>29</v>
      </c>
      <c r="D4" s="14">
        <v>6</v>
      </c>
      <c r="E4" s="15">
        <v>5</v>
      </c>
      <c r="F4" s="16">
        <v>6</v>
      </c>
      <c r="G4" s="17">
        <v>2</v>
      </c>
      <c r="H4" s="14">
        <v>5</v>
      </c>
      <c r="I4" s="15">
        <v>2</v>
      </c>
      <c r="J4" s="16">
        <v>2</v>
      </c>
      <c r="K4" s="17">
        <v>0</v>
      </c>
      <c r="L4" s="14">
        <v>2</v>
      </c>
      <c r="M4" s="15">
        <v>0</v>
      </c>
      <c r="N4" s="16">
        <v>3</v>
      </c>
      <c r="O4" s="17">
        <v>2</v>
      </c>
      <c r="P4" s="22">
        <f>D4+F4+H4+J4+L4+N4</f>
        <v>24</v>
      </c>
      <c r="Q4" s="23">
        <f>E4+G4+I4+K4+M4+O4</f>
        <v>11</v>
      </c>
      <c r="R4" s="18">
        <v>2</v>
      </c>
      <c r="S4" s="38"/>
    </row>
    <row r="5" spans="1:19" ht="10.5" customHeight="1" x14ac:dyDescent="0.35">
      <c r="A5" s="9" t="s">
        <v>4</v>
      </c>
      <c r="B5" s="46"/>
      <c r="C5" s="10"/>
      <c r="D5" s="14"/>
      <c r="E5" s="15"/>
      <c r="F5" s="16"/>
      <c r="G5" s="17"/>
      <c r="H5" s="14"/>
      <c r="I5" s="15"/>
      <c r="J5" s="16"/>
      <c r="K5" s="17"/>
      <c r="L5" s="14"/>
      <c r="M5" s="15"/>
      <c r="N5" s="16"/>
      <c r="O5" s="17"/>
      <c r="P5" s="22" t="s">
        <v>4</v>
      </c>
      <c r="Q5" s="23" t="s">
        <v>4</v>
      </c>
      <c r="R5" s="18"/>
      <c r="S5" s="28"/>
    </row>
    <row r="6" spans="1:19" ht="21.75" customHeight="1" x14ac:dyDescent="0.35">
      <c r="A6" s="9" t="s">
        <v>20</v>
      </c>
      <c r="B6" s="46" t="s">
        <v>16</v>
      </c>
      <c r="C6" s="10" t="s">
        <v>31</v>
      </c>
      <c r="D6" s="14">
        <v>6</v>
      </c>
      <c r="E6" s="15">
        <v>3</v>
      </c>
      <c r="F6" s="16">
        <v>5</v>
      </c>
      <c r="G6" s="17">
        <v>0</v>
      </c>
      <c r="H6" s="14">
        <v>3</v>
      </c>
      <c r="I6" s="15">
        <v>0</v>
      </c>
      <c r="J6" s="16">
        <v>6</v>
      </c>
      <c r="K6" s="17">
        <v>3</v>
      </c>
      <c r="L6" s="14">
        <v>6</v>
      </c>
      <c r="M6" s="15">
        <v>4</v>
      </c>
      <c r="N6" s="16">
        <v>1</v>
      </c>
      <c r="O6" s="17">
        <v>0</v>
      </c>
      <c r="P6" s="22">
        <f>D6+F6+H6+J6+L6+N6</f>
        <v>27</v>
      </c>
      <c r="Q6" s="23">
        <f>E6+G6+I6+K6+M6+O6</f>
        <v>10</v>
      </c>
      <c r="R6" s="18">
        <v>1</v>
      </c>
      <c r="S6" s="28" t="s">
        <v>38</v>
      </c>
    </row>
    <row r="7" spans="1:19" ht="22.5" customHeight="1" x14ac:dyDescent="0.35">
      <c r="A7" s="9" t="s">
        <v>20</v>
      </c>
      <c r="B7" s="46" t="s">
        <v>17</v>
      </c>
      <c r="C7" s="10" t="s">
        <v>30</v>
      </c>
      <c r="D7" s="14">
        <v>6</v>
      </c>
      <c r="E7" s="15">
        <v>3</v>
      </c>
      <c r="F7" s="16">
        <v>6</v>
      </c>
      <c r="G7" s="17">
        <v>4</v>
      </c>
      <c r="H7" s="14">
        <v>5</v>
      </c>
      <c r="I7" s="15">
        <v>3</v>
      </c>
      <c r="J7" s="16">
        <v>0</v>
      </c>
      <c r="K7" s="17">
        <v>0</v>
      </c>
      <c r="L7" s="14">
        <v>4</v>
      </c>
      <c r="M7" s="15">
        <v>3</v>
      </c>
      <c r="N7" s="16">
        <v>5</v>
      </c>
      <c r="O7" s="17">
        <v>3</v>
      </c>
      <c r="P7" s="22">
        <f>D7+F7+H7+J7+L7+N7</f>
        <v>26</v>
      </c>
      <c r="Q7" s="23">
        <f>E7+G7+I7+K7+M7+O7</f>
        <v>16</v>
      </c>
      <c r="R7" s="18">
        <v>2</v>
      </c>
      <c r="S7" s="28" t="s">
        <v>39</v>
      </c>
    </row>
    <row r="8" spans="1:19" ht="22.5" customHeight="1" thickBot="1" x14ac:dyDescent="0.4">
      <c r="A8" s="9" t="s">
        <v>20</v>
      </c>
      <c r="B8" s="46" t="s">
        <v>53</v>
      </c>
      <c r="C8" s="10" t="s">
        <v>31</v>
      </c>
      <c r="D8" s="14">
        <v>6</v>
      </c>
      <c r="E8" s="15">
        <v>3</v>
      </c>
      <c r="F8" s="16">
        <v>5</v>
      </c>
      <c r="G8" s="17">
        <v>4</v>
      </c>
      <c r="H8" s="14">
        <v>5</v>
      </c>
      <c r="I8" s="15">
        <v>3</v>
      </c>
      <c r="J8" s="16">
        <v>3</v>
      </c>
      <c r="K8" s="17">
        <v>0</v>
      </c>
      <c r="L8" s="14">
        <v>0</v>
      </c>
      <c r="M8" s="15">
        <v>0</v>
      </c>
      <c r="N8" s="16">
        <v>0</v>
      </c>
      <c r="O8" s="17">
        <v>0</v>
      </c>
      <c r="P8" s="22">
        <f>D8+F8+H8+J8+L8+N8</f>
        <v>19</v>
      </c>
      <c r="Q8" s="23">
        <f>E8+G8+I8+K8+M8+O8</f>
        <v>10</v>
      </c>
      <c r="R8" s="18">
        <v>3</v>
      </c>
      <c r="S8" s="45"/>
    </row>
    <row r="9" spans="1:19" ht="7.5" customHeight="1" thickBot="1" x14ac:dyDescent="0.4">
      <c r="A9" s="9" t="s">
        <v>4</v>
      </c>
      <c r="B9" s="46"/>
      <c r="C9" s="10"/>
      <c r="D9" s="14"/>
      <c r="E9" s="15"/>
      <c r="F9" s="16"/>
      <c r="G9" s="17"/>
      <c r="H9" s="14"/>
      <c r="I9" s="15"/>
      <c r="J9" s="16"/>
      <c r="K9" s="17"/>
      <c r="L9" s="14"/>
      <c r="M9" s="15"/>
      <c r="N9" s="16"/>
      <c r="O9" s="17"/>
      <c r="P9" s="22" t="s">
        <v>4</v>
      </c>
      <c r="Q9" s="23" t="s">
        <v>4</v>
      </c>
      <c r="R9" s="18"/>
      <c r="S9" s="44"/>
    </row>
    <row r="10" spans="1:19" ht="24" customHeight="1" x14ac:dyDescent="0.35">
      <c r="A10" s="9" t="s">
        <v>18</v>
      </c>
      <c r="B10" s="46" t="s">
        <v>21</v>
      </c>
      <c r="C10" s="10" t="s">
        <v>31</v>
      </c>
      <c r="D10" s="14">
        <v>6</v>
      </c>
      <c r="E10" s="15">
        <v>4</v>
      </c>
      <c r="F10" s="16">
        <v>5</v>
      </c>
      <c r="G10" s="17">
        <v>1</v>
      </c>
      <c r="H10" s="14">
        <v>6</v>
      </c>
      <c r="I10" s="15">
        <v>2</v>
      </c>
      <c r="J10" s="16">
        <v>6</v>
      </c>
      <c r="K10" s="17">
        <v>3</v>
      </c>
      <c r="L10" s="14">
        <v>3</v>
      </c>
      <c r="M10" s="15">
        <v>0</v>
      </c>
      <c r="N10" s="16">
        <v>1</v>
      </c>
      <c r="O10" s="17">
        <v>1</v>
      </c>
      <c r="P10" s="22">
        <f t="shared" ref="P4:P21" si="0">D10+F10+H10+J10+L10+N10</f>
        <v>27</v>
      </c>
      <c r="Q10" s="23">
        <f t="shared" ref="Q4:Q21" si="1">E10+G10+I10+K10+M10+O10</f>
        <v>11</v>
      </c>
      <c r="R10" s="18">
        <v>1</v>
      </c>
      <c r="S10" s="39" t="s">
        <v>42</v>
      </c>
    </row>
    <row r="11" spans="1:19" ht="11.25" customHeight="1" x14ac:dyDescent="0.35">
      <c r="A11" s="9" t="s">
        <v>4</v>
      </c>
      <c r="B11" s="46"/>
      <c r="C11" s="10"/>
      <c r="D11" s="14"/>
      <c r="E11" s="15"/>
      <c r="F11" s="16"/>
      <c r="G11" s="17"/>
      <c r="H11" s="14"/>
      <c r="I11" s="15"/>
      <c r="J11" s="16"/>
      <c r="K11" s="17"/>
      <c r="L11" s="14"/>
      <c r="M11" s="15"/>
      <c r="N11" s="16"/>
      <c r="O11" s="17"/>
      <c r="P11" s="22" t="s">
        <v>4</v>
      </c>
      <c r="Q11" s="23" t="s">
        <v>4</v>
      </c>
      <c r="R11" s="18"/>
      <c r="S11" s="28"/>
    </row>
    <row r="12" spans="1:19" ht="24" customHeight="1" x14ac:dyDescent="0.35">
      <c r="A12" s="9" t="s">
        <v>22</v>
      </c>
      <c r="B12" s="46" t="s">
        <v>23</v>
      </c>
      <c r="C12" s="10" t="s">
        <v>29</v>
      </c>
      <c r="D12" s="14">
        <v>6</v>
      </c>
      <c r="E12" s="15">
        <v>4</v>
      </c>
      <c r="F12" s="16">
        <v>6</v>
      </c>
      <c r="G12" s="17">
        <v>2</v>
      </c>
      <c r="H12" s="14">
        <v>6</v>
      </c>
      <c r="I12" s="15">
        <v>5</v>
      </c>
      <c r="J12" s="16">
        <v>6</v>
      </c>
      <c r="K12" s="17">
        <v>1</v>
      </c>
      <c r="L12" s="14">
        <v>6</v>
      </c>
      <c r="M12" s="15">
        <v>4</v>
      </c>
      <c r="N12" s="16">
        <v>3</v>
      </c>
      <c r="O12" s="17">
        <v>1</v>
      </c>
      <c r="P12" s="22">
        <f>D12+F12+H12+J12+L12+N12</f>
        <v>33</v>
      </c>
      <c r="Q12" s="23">
        <f>E12+G12+I12+K12+M12+O12</f>
        <v>17</v>
      </c>
      <c r="R12" s="18">
        <v>1</v>
      </c>
      <c r="S12" s="38" t="s">
        <v>63</v>
      </c>
    </row>
    <row r="13" spans="1:19" ht="24.75" customHeight="1" x14ac:dyDescent="0.35">
      <c r="A13" s="9" t="s">
        <v>22</v>
      </c>
      <c r="B13" s="46" t="s">
        <v>24</v>
      </c>
      <c r="C13" s="10" t="s">
        <v>31</v>
      </c>
      <c r="D13" s="14">
        <v>6</v>
      </c>
      <c r="E13" s="15">
        <v>3</v>
      </c>
      <c r="F13" s="16">
        <v>6</v>
      </c>
      <c r="G13" s="17">
        <v>5</v>
      </c>
      <c r="H13" s="14">
        <v>5</v>
      </c>
      <c r="I13" s="15">
        <v>3</v>
      </c>
      <c r="J13" s="16">
        <v>6</v>
      </c>
      <c r="K13" s="17">
        <v>3</v>
      </c>
      <c r="L13" s="14">
        <v>2</v>
      </c>
      <c r="M13" s="15">
        <v>1</v>
      </c>
      <c r="N13" s="16">
        <v>4</v>
      </c>
      <c r="O13" s="17">
        <v>2</v>
      </c>
      <c r="P13" s="22">
        <f>D13+F13+H13+J13+L13+N13</f>
        <v>29</v>
      </c>
      <c r="Q13" s="23">
        <f>E13+G13+I13+K13+M13+O13</f>
        <v>17</v>
      </c>
      <c r="R13" s="18">
        <v>2</v>
      </c>
      <c r="S13" s="41" t="s">
        <v>40</v>
      </c>
    </row>
    <row r="14" spans="1:19" ht="23.25" customHeight="1" x14ac:dyDescent="0.35">
      <c r="A14" s="9" t="s">
        <v>22</v>
      </c>
      <c r="B14" s="46" t="s">
        <v>25</v>
      </c>
      <c r="C14" s="10" t="s">
        <v>32</v>
      </c>
      <c r="D14" s="14">
        <v>6</v>
      </c>
      <c r="E14" s="15">
        <v>2</v>
      </c>
      <c r="F14" s="16">
        <v>6</v>
      </c>
      <c r="G14" s="17">
        <v>2</v>
      </c>
      <c r="H14" s="14">
        <v>5</v>
      </c>
      <c r="I14" s="15">
        <v>2</v>
      </c>
      <c r="J14" s="16">
        <v>2</v>
      </c>
      <c r="K14" s="17">
        <v>0</v>
      </c>
      <c r="L14" s="14">
        <v>4</v>
      </c>
      <c r="M14" s="15">
        <v>0</v>
      </c>
      <c r="N14" s="16">
        <v>6</v>
      </c>
      <c r="O14" s="17">
        <v>0</v>
      </c>
      <c r="P14" s="22">
        <f>D14+F14+H14+J14+L14+N14</f>
        <v>29</v>
      </c>
      <c r="Q14" s="23">
        <f>E14+G14+I14+K14+M14+O14</f>
        <v>6</v>
      </c>
      <c r="R14" s="18">
        <v>3</v>
      </c>
      <c r="S14" s="28" t="s">
        <v>41</v>
      </c>
    </row>
    <row r="15" spans="1:19" ht="23.25" customHeight="1" x14ac:dyDescent="0.35">
      <c r="A15" s="9" t="s">
        <v>22</v>
      </c>
      <c r="B15" s="46" t="s">
        <v>26</v>
      </c>
      <c r="C15" s="10" t="s">
        <v>33</v>
      </c>
      <c r="D15" s="14">
        <v>6</v>
      </c>
      <c r="E15" s="15">
        <v>3</v>
      </c>
      <c r="F15" s="16">
        <v>5</v>
      </c>
      <c r="G15" s="17">
        <v>2</v>
      </c>
      <c r="H15" s="14">
        <v>1</v>
      </c>
      <c r="I15" s="15">
        <v>0</v>
      </c>
      <c r="J15" s="16">
        <v>3</v>
      </c>
      <c r="K15" s="17">
        <v>1</v>
      </c>
      <c r="L15" s="14">
        <v>2</v>
      </c>
      <c r="M15" s="15">
        <v>0</v>
      </c>
      <c r="N15" s="16">
        <v>0</v>
      </c>
      <c r="O15" s="17">
        <v>0</v>
      </c>
      <c r="P15" s="22">
        <f>D15+F15+H15+J15+L15+N15</f>
        <v>17</v>
      </c>
      <c r="Q15" s="23">
        <f>E15+G15+I15+K15+M15+O15</f>
        <v>6</v>
      </c>
      <c r="R15" s="18">
        <v>4</v>
      </c>
      <c r="S15" s="40"/>
    </row>
    <row r="16" spans="1:19" ht="22.5" customHeight="1" x14ac:dyDescent="0.35">
      <c r="A16" s="9" t="s">
        <v>22</v>
      </c>
      <c r="B16" s="46" t="s">
        <v>52</v>
      </c>
      <c r="C16" s="10" t="s">
        <v>31</v>
      </c>
      <c r="D16" s="14">
        <v>4</v>
      </c>
      <c r="E16" s="15">
        <v>1</v>
      </c>
      <c r="F16" s="16">
        <v>2</v>
      </c>
      <c r="G16" s="17">
        <v>2</v>
      </c>
      <c r="H16" s="14">
        <v>1</v>
      </c>
      <c r="I16" s="15">
        <v>0</v>
      </c>
      <c r="J16" s="16">
        <v>1</v>
      </c>
      <c r="K16" s="17">
        <v>0</v>
      </c>
      <c r="L16" s="14">
        <v>3</v>
      </c>
      <c r="M16" s="15">
        <v>0</v>
      </c>
      <c r="N16" s="16">
        <v>3</v>
      </c>
      <c r="O16" s="17">
        <v>0</v>
      </c>
      <c r="P16" s="22">
        <f>D16+F16+H16+J16+L16+N16</f>
        <v>14</v>
      </c>
      <c r="Q16" s="23">
        <f>E16+G16+I16+K16+M16+O16</f>
        <v>3</v>
      </c>
      <c r="R16" s="18">
        <v>5</v>
      </c>
      <c r="S16" s="19"/>
    </row>
    <row r="17" spans="1:19" ht="12" customHeight="1" x14ac:dyDescent="0.3">
      <c r="A17" s="5"/>
      <c r="B17" s="47"/>
      <c r="D17" s="14"/>
      <c r="E17" s="15"/>
      <c r="F17" s="16"/>
      <c r="G17" s="17"/>
      <c r="H17" s="14"/>
      <c r="I17" s="15"/>
      <c r="J17" s="16"/>
      <c r="K17" s="17"/>
      <c r="L17" s="14"/>
      <c r="M17" s="15"/>
      <c r="N17" s="16"/>
      <c r="O17" s="17"/>
      <c r="P17" s="22" t="s">
        <v>4</v>
      </c>
      <c r="Q17" s="23" t="s">
        <v>4</v>
      </c>
      <c r="R17" s="18"/>
      <c r="S17" s="19"/>
    </row>
    <row r="18" spans="1:19" ht="23.25" customHeight="1" x14ac:dyDescent="0.35">
      <c r="A18" s="9" t="s">
        <v>27</v>
      </c>
      <c r="B18" s="46" t="s">
        <v>28</v>
      </c>
      <c r="C18" s="10" t="s">
        <v>29</v>
      </c>
      <c r="D18" s="14">
        <v>6</v>
      </c>
      <c r="E18" s="15">
        <v>5</v>
      </c>
      <c r="F18" s="16">
        <v>3</v>
      </c>
      <c r="G18" s="17">
        <v>1</v>
      </c>
      <c r="H18" s="14">
        <v>1</v>
      </c>
      <c r="I18" s="15">
        <v>0</v>
      </c>
      <c r="J18" s="16">
        <v>6</v>
      </c>
      <c r="K18" s="17">
        <v>1</v>
      </c>
      <c r="L18" s="14">
        <v>4</v>
      </c>
      <c r="M18" s="15">
        <v>1</v>
      </c>
      <c r="N18" s="16">
        <v>4</v>
      </c>
      <c r="O18" s="17">
        <v>1</v>
      </c>
      <c r="P18" s="22">
        <f t="shared" si="0"/>
        <v>24</v>
      </c>
      <c r="Q18" s="23">
        <f t="shared" si="1"/>
        <v>9</v>
      </c>
      <c r="R18" s="18">
        <v>1</v>
      </c>
      <c r="S18" s="42" t="s">
        <v>63</v>
      </c>
    </row>
    <row r="19" spans="1:19" ht="12" customHeight="1" x14ac:dyDescent="0.3">
      <c r="B19" s="47"/>
      <c r="C19" s="6"/>
      <c r="D19" s="14"/>
      <c r="E19" s="15"/>
      <c r="F19" s="16"/>
      <c r="G19" s="17"/>
      <c r="H19" s="14"/>
      <c r="I19" s="15"/>
      <c r="J19" s="16"/>
      <c r="K19" s="17"/>
      <c r="L19" s="14"/>
      <c r="M19" s="15"/>
      <c r="N19" s="16"/>
      <c r="O19" s="17"/>
      <c r="P19" s="22" t="s">
        <v>4</v>
      </c>
      <c r="Q19" s="23" t="s">
        <v>4</v>
      </c>
      <c r="R19" s="18"/>
      <c r="S19" s="19"/>
    </row>
    <row r="20" spans="1:19" ht="9.75" customHeight="1" x14ac:dyDescent="0.35">
      <c r="A20" s="9"/>
      <c r="B20" s="46"/>
      <c r="C20" s="10"/>
      <c r="D20" s="14"/>
      <c r="E20" s="15"/>
      <c r="F20" s="16"/>
      <c r="G20" s="17"/>
      <c r="H20" s="14"/>
      <c r="I20" s="15"/>
      <c r="J20" s="16"/>
      <c r="K20" s="17"/>
      <c r="L20" s="14"/>
      <c r="M20" s="15"/>
      <c r="N20" s="16"/>
      <c r="O20" s="17"/>
      <c r="P20" s="22"/>
      <c r="Q20" s="23"/>
      <c r="R20" s="18"/>
      <c r="S20" s="21"/>
    </row>
    <row r="21" spans="1:19" ht="24" customHeight="1" thickBot="1" x14ac:dyDescent="0.4">
      <c r="A21" s="9" t="s">
        <v>34</v>
      </c>
      <c r="B21" s="46" t="s">
        <v>35</v>
      </c>
      <c r="C21" s="10" t="s">
        <v>29</v>
      </c>
      <c r="D21" s="14">
        <v>6</v>
      </c>
      <c r="E21" s="15">
        <v>4</v>
      </c>
      <c r="F21" s="16">
        <v>1</v>
      </c>
      <c r="G21" s="17">
        <v>0</v>
      </c>
      <c r="H21" s="14">
        <v>4</v>
      </c>
      <c r="I21" s="15">
        <v>4</v>
      </c>
      <c r="J21" s="16">
        <v>5</v>
      </c>
      <c r="K21" s="17">
        <v>1</v>
      </c>
      <c r="L21" s="14">
        <v>1</v>
      </c>
      <c r="M21" s="15">
        <v>0</v>
      </c>
      <c r="N21" s="16">
        <v>6</v>
      </c>
      <c r="O21" s="17">
        <v>5</v>
      </c>
      <c r="P21" s="22">
        <f t="shared" si="0"/>
        <v>23</v>
      </c>
      <c r="Q21" s="23">
        <f t="shared" si="1"/>
        <v>14</v>
      </c>
      <c r="R21" s="18">
        <v>1</v>
      </c>
      <c r="S21" s="20"/>
    </row>
    <row r="22" spans="1:19" ht="18.75" x14ac:dyDescent="0.3">
      <c r="C22" s="24" t="s">
        <v>49</v>
      </c>
      <c r="D22" s="32">
        <f>SUM(D3:D20)/13</f>
        <v>5.384615384615385</v>
      </c>
      <c r="E22" s="32">
        <f>SUM(E3:E20)/13</f>
        <v>3.1538461538461537</v>
      </c>
      <c r="F22" s="32">
        <f>SUM(F3:F20)/13</f>
        <v>4.6923076923076925</v>
      </c>
      <c r="G22" s="32">
        <f>SUM(G3:G20)/13</f>
        <v>2.3846153846153846</v>
      </c>
      <c r="H22" s="32">
        <f>SUM(H3:H20)/13</f>
        <v>3.7692307692307692</v>
      </c>
      <c r="I22" s="32">
        <f>SUM(I3:I20)/13</f>
        <v>1.8461538461538463</v>
      </c>
      <c r="J22" s="32">
        <f t="shared" ref="J22:O22" si="2">SUM(J3:J20)/13</f>
        <v>3.6153846153846154</v>
      </c>
      <c r="K22" s="32">
        <f t="shared" si="2"/>
        <v>1.1538461538461537</v>
      </c>
      <c r="L22" s="32">
        <f>SUM(L3:L20)/13</f>
        <v>3</v>
      </c>
      <c r="M22" s="32">
        <f t="shared" si="2"/>
        <v>1.1538461538461537</v>
      </c>
      <c r="N22" s="32">
        <f>SUM(N3:N20)/13</f>
        <v>2.3076923076923075</v>
      </c>
      <c r="O22" s="32">
        <f t="shared" si="2"/>
        <v>0.76923076923076927</v>
      </c>
      <c r="P22" s="32">
        <f>SUM(P3:P20)/13</f>
        <v>22.76923076923077</v>
      </c>
      <c r="Q22" s="32">
        <f>SUM(Q3:Q20)/13</f>
        <v>10.461538461538462</v>
      </c>
    </row>
    <row r="23" spans="1:19" ht="7.5" customHeight="1" x14ac:dyDescent="0.3">
      <c r="C23" s="24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1:19" ht="18.75" x14ac:dyDescent="0.3">
      <c r="A24" s="24" t="s">
        <v>62</v>
      </c>
      <c r="B24" s="24"/>
      <c r="C24" s="25" t="s">
        <v>47</v>
      </c>
      <c r="D24" s="29" t="s">
        <v>44</v>
      </c>
      <c r="E24" s="30"/>
      <c r="F24" s="31" t="s">
        <v>54</v>
      </c>
      <c r="G24" s="30"/>
      <c r="H24" s="29" t="s">
        <v>55</v>
      </c>
      <c r="I24" s="30"/>
      <c r="J24" s="29" t="s">
        <v>45</v>
      </c>
      <c r="K24" s="30"/>
      <c r="L24" s="29" t="s">
        <v>46</v>
      </c>
      <c r="M24" s="26"/>
      <c r="N24" s="29" t="s">
        <v>57</v>
      </c>
      <c r="O24" s="30"/>
    </row>
    <row r="25" spans="1:19" ht="19.5" thickBot="1" x14ac:dyDescent="0.35">
      <c r="A25" s="24" t="s">
        <v>61</v>
      </c>
      <c r="B25" s="24"/>
      <c r="C25" s="25" t="s">
        <v>48</v>
      </c>
      <c r="D25" s="2" t="s">
        <v>43</v>
      </c>
      <c r="E25" s="4"/>
      <c r="F25" s="2" t="s">
        <v>50</v>
      </c>
      <c r="G25" s="4"/>
      <c r="H25" s="2" t="s">
        <v>59</v>
      </c>
      <c r="I25" s="4"/>
      <c r="J25" s="2" t="s">
        <v>60</v>
      </c>
      <c r="K25" s="4" t="s">
        <v>4</v>
      </c>
      <c r="L25" s="2" t="s">
        <v>56</v>
      </c>
      <c r="M25" s="3"/>
      <c r="N25" s="2" t="s">
        <v>58</v>
      </c>
      <c r="O25" s="4"/>
    </row>
    <row r="26" spans="1:19" ht="18.75" x14ac:dyDescent="0.3">
      <c r="A26" s="24"/>
      <c r="B26" s="24"/>
      <c r="P26" t="s">
        <v>4</v>
      </c>
    </row>
  </sheetData>
  <sortState ref="A6:S8">
    <sortCondition descending="1" ref="P6:P8"/>
  </sortState>
  <mergeCells count="7">
    <mergeCell ref="P1:Q1"/>
    <mergeCell ref="D1:E1"/>
    <mergeCell ref="F1:G1"/>
    <mergeCell ref="H1:I1"/>
    <mergeCell ref="J1:K1"/>
    <mergeCell ref="L1:M1"/>
    <mergeCell ref="N1:O1"/>
  </mergeCells>
  <pageMargins left="0.23622047244094491" right="0.23622047244094491" top="0.91374999999999995" bottom="0.15748031496062992" header="0.27187499999999998" footer="0.11811023622047245"/>
  <pageSetup paperSize="9" scale="87" orientation="landscape" horizontalDpi="4294967293" verticalDpi="0" r:id="rId1"/>
  <headerFooter>
    <oddHeader>&amp;C&amp;"-,Fet"&amp;16Gevär fält Gotland + Gotlands S:a KretsM
Arr. Klinte skg 26-03-21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</dc:creator>
  <cp:lastModifiedBy>Leif</cp:lastModifiedBy>
  <cp:lastPrinted>2026-03-22T11:29:42Z</cp:lastPrinted>
  <dcterms:created xsi:type="dcterms:W3CDTF">2025-03-01T14:30:35Z</dcterms:created>
  <dcterms:modified xsi:type="dcterms:W3CDTF">2026-03-22T11:30:13Z</dcterms:modified>
</cp:coreProperties>
</file>